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15"/>
  </bookViews>
  <sheets>
    <sheet name="Fundusz 2024" sheetId="2" r:id="rId1"/>
  </sheets>
  <calcPr calcId="152511"/>
</workbook>
</file>

<file path=xl/calcChain.xml><?xml version="1.0" encoding="utf-8"?>
<calcChain xmlns="http://schemas.openxmlformats.org/spreadsheetml/2006/main">
  <c r="E75" i="2" l="1"/>
  <c r="F75" i="2" l="1"/>
</calcChain>
</file>

<file path=xl/sharedStrings.xml><?xml version="1.0" encoding="utf-8"?>
<sst xmlns="http://schemas.openxmlformats.org/spreadsheetml/2006/main" count="170" uniqueCount="77">
  <si>
    <t xml:space="preserve">Lp. </t>
  </si>
  <si>
    <t>Sołectwo</t>
  </si>
  <si>
    <t>Zadania</t>
  </si>
  <si>
    <t>Wykonanie</t>
  </si>
  <si>
    <t>Bereść</t>
  </si>
  <si>
    <t>Bronisławka</t>
  </si>
  <si>
    <t>Cieszyn</t>
  </si>
  <si>
    <t>Czechówka</t>
  </si>
  <si>
    <t>Dańczypol</t>
  </si>
  <si>
    <t>Grabowczyk</t>
  </si>
  <si>
    <t>Grabowiec</t>
  </si>
  <si>
    <t>Grabowiec Góra</t>
  </si>
  <si>
    <t>Henrykówka</t>
  </si>
  <si>
    <t>Majdan Tuczępski</t>
  </si>
  <si>
    <t>Orantowice</t>
  </si>
  <si>
    <t>Ornatowice Kolonia</t>
  </si>
  <si>
    <t>Rogów</t>
  </si>
  <si>
    <t>Siedlisko</t>
  </si>
  <si>
    <t>Skibice</t>
  </si>
  <si>
    <t>Skomorochy Duże</t>
  </si>
  <si>
    <t>Skomorochy Małe</t>
  </si>
  <si>
    <t>Szczelatyn</t>
  </si>
  <si>
    <t>Szystowice</t>
  </si>
  <si>
    <t>Tuczępy</t>
  </si>
  <si>
    <t>Wolica Uchańska</t>
  </si>
  <si>
    <t>Wólka Tuczępska</t>
  </si>
  <si>
    <t>Żurawlów</t>
  </si>
  <si>
    <t>Suma</t>
  </si>
  <si>
    <t>Hołużne</t>
  </si>
  <si>
    <t>Zakup kosiarki na wysięgniuku</t>
  </si>
  <si>
    <t>zakup przepustów- 6 sztuk</t>
  </si>
  <si>
    <t>Zakup płyt drogowych</t>
  </si>
  <si>
    <t>Zakup klińca drogowego</t>
  </si>
  <si>
    <t>Dofinansowanie budowy drogi</t>
  </si>
  <si>
    <t>Zakup wyposażenia do remizy OSP Rogów</t>
  </si>
  <si>
    <t>Zakup płyt drogowych 3mx1m</t>
  </si>
  <si>
    <t xml:space="preserve">Zakup przepustu </t>
  </si>
  <si>
    <t>Zakup klińca - 2 zestawy</t>
  </si>
  <si>
    <t>Zakup materiałów na ogorodzenie</t>
  </si>
  <si>
    <t>Zakup lampy</t>
  </si>
  <si>
    <t>Zakup materiałów na remont i wyposażenie remizy OSP</t>
  </si>
  <si>
    <t>Zakup klińca - 1 zestaw</t>
  </si>
  <si>
    <t>Zakup tłucznia - 1 zestaw</t>
  </si>
  <si>
    <t>Zakup klińca</t>
  </si>
  <si>
    <t>Łatanie ubytków w dordze</t>
  </si>
  <si>
    <t>Zakup tłucznia na drogi</t>
  </si>
  <si>
    <t xml:space="preserve">Zakup wyposażenia do remizy </t>
  </si>
  <si>
    <t>Zakup kosy spalinowej</t>
  </si>
  <si>
    <t xml:space="preserve">Zakup materiałów na wykonanie tablic informacyjnych </t>
  </si>
  <si>
    <t>Zakup wyposażenia do remizy OSP</t>
  </si>
  <si>
    <t>Dofinansowanie do budpwy drogi gminnej w miejscowości Czechówka</t>
  </si>
  <si>
    <t>Dofinansowanie budowy drogi gminnej</t>
  </si>
  <si>
    <t>Zakup kamienia</t>
  </si>
  <si>
    <t>Projekt drgoi gminnej nr 110305 L</t>
  </si>
  <si>
    <t>Dofinansowanie zadania pn. "Budowa
dróg gminnych na obszarze Gminy Grabowiec w ramach Programu Inwestycji Strategicznych -
edycja VIII" - droga gminna nr 110281L w miejscowości Grabowczyk.</t>
  </si>
  <si>
    <t>Dofinansowanie zadania:Rewitalizacja centrum Grabowca poprzez wybudowanie placu wraz z
infrastrukturą towarzyszącą w ramach Programu Inwestycji Strategicznych - edycja VIII</t>
  </si>
  <si>
    <t>Dofinansowanie zadania pn. "Budowa
dróg gminnych na obszarze Gminy Grabowiec w ramach Programu Inwestycji Strategicznych -
edycja VIII" - droga gminna w miejscowości Rogów</t>
  </si>
  <si>
    <t>Dofinansowanie zadania pn. "Budowa
dróg gminnych na obszarze Gminy Grabowiec w ramach Programu Inwestycji Strategicznych -
edycja VIII" - droga nr 110284L w miejscowości Żurawlów</t>
  </si>
  <si>
    <t>Dofinansowanie zadania pn. "Budowa
dróg gminnych na obszarze Gminy Grabowiec w ramach Programu Inwestycji Strategicznych -
edycja VIII" - droga gminna w miejscowości Wolica Uchańska</t>
  </si>
  <si>
    <t>Dofinansowanie zadania pn. "Budowa
dróg gminnych na obszarze Gminy Grabowiec w ramach Programu Inwestycji Strategicznych -
edycja VIII" - droga gminna w miejscowości Ornatowice</t>
  </si>
  <si>
    <t>Dofinansowanie zadania pn. "Budowa
dróg gminnych na obszarze Gminy Grabowiec w ramach Programu Inwestycji Strategicznych -
edycja VIII" - droga gminna w miejscowości Bereść</t>
  </si>
  <si>
    <t>Zakup tłucznia drogowego</t>
  </si>
  <si>
    <t>Dofinansowanie zadania pn. "Budowa
dróg gminnych na obszarze Gminy Grabowiec w ramach Programu Inwestycji Strategicznych -
edycja VIII".</t>
  </si>
  <si>
    <t xml:space="preserve">Zakup klińca - 3 zestawy </t>
  </si>
  <si>
    <t>9.Tabela. Realizacja zadań z funduszu sołeckiego rok 2024</t>
  </si>
  <si>
    <t>Klasyfikacja budżetowa</t>
  </si>
  <si>
    <t>Plan</t>
  </si>
  <si>
    <t>Dz.600 rozdz.60016</t>
  </si>
  <si>
    <t>Podział działki gminnej</t>
  </si>
  <si>
    <t>Dz.700 rozdz.70005</t>
  </si>
  <si>
    <t>Dz.754 rozdz.75412</t>
  </si>
  <si>
    <t>Dz.750 rozdz.75095</t>
  </si>
  <si>
    <t>Dz.900 rozdz.90095</t>
  </si>
  <si>
    <t>Zakup kosiarki na wysięgniku</t>
  </si>
  <si>
    <t>Złożenie wniosku do sądu na realizację wydzielenia działek</t>
  </si>
  <si>
    <t xml:space="preserve">Zakup metariałów na remont i wyposażenie remizy </t>
  </si>
  <si>
    <t xml:space="preserve">Zakup materiałów na remont i wyposażenie remizy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</si>
</sst>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2" fontId="0" fillId="0" borderId="0" xfId="0" applyNumberFormat="1"/>
    <xf numFmtId="4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center" vertical="center"/>
    </xf>
    <xf numFmtId="2" fontId="3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2" fontId="3" fillId="0" borderId="0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2" fontId="2" fillId="0" borderId="8" xfId="0" applyNumberFormat="1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2" fontId="2" fillId="0" borderId="0" xfId="0" applyNumberFormat="1" applyFont="1"/>
    <xf numFmtId="0" fontId="4" fillId="0" borderId="0" xfId="0" applyFont="1" applyBorder="1" applyAlignment="1">
      <alignment horizontal="left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1"/>
  <sheetViews>
    <sheetView tabSelected="1" topLeftCell="A64" workbookViewId="0">
      <selection activeCell="F81" sqref="F81"/>
    </sheetView>
  </sheetViews>
  <sheetFormatPr defaultRowHeight="15" x14ac:dyDescent="0.25"/>
  <cols>
    <col min="1" max="1" width="7.42578125" customWidth="1"/>
    <col min="2" max="2" width="15.7109375" customWidth="1"/>
    <col min="3" max="3" width="45.5703125" customWidth="1"/>
    <col min="4" max="4" width="23.7109375" customWidth="1"/>
    <col min="5" max="5" width="15.42578125" customWidth="1"/>
    <col min="6" max="6" width="14.42578125" customWidth="1"/>
    <col min="8" max="8" width="13" customWidth="1"/>
    <col min="9" max="9" width="14" customWidth="1"/>
    <col min="12" max="12" width="14.28515625" customWidth="1"/>
    <col min="13" max="13" width="21.85546875" customWidth="1"/>
  </cols>
  <sheetData>
    <row r="1" spans="1:13" ht="21" customHeight="1" x14ac:dyDescent="0.25">
      <c r="A1" s="57" t="s">
        <v>64</v>
      </c>
      <c r="B1" s="57"/>
      <c r="C1" s="57"/>
      <c r="D1" s="57"/>
      <c r="E1" s="57"/>
      <c r="F1" s="57"/>
    </row>
    <row r="2" spans="1:13" ht="20.25" customHeight="1" x14ac:dyDescent="0.25">
      <c r="A2" s="8" t="s">
        <v>0</v>
      </c>
      <c r="B2" s="8" t="s">
        <v>1</v>
      </c>
      <c r="C2" s="8" t="s">
        <v>2</v>
      </c>
      <c r="D2" s="8" t="s">
        <v>65</v>
      </c>
      <c r="E2" s="9" t="s">
        <v>66</v>
      </c>
      <c r="F2" s="8" t="s">
        <v>3</v>
      </c>
      <c r="H2" s="4"/>
    </row>
    <row r="3" spans="1:13" ht="15" customHeight="1" x14ac:dyDescent="0.25">
      <c r="A3" s="58">
        <v>1</v>
      </c>
      <c r="B3" s="61" t="s">
        <v>4</v>
      </c>
      <c r="C3" s="10" t="s">
        <v>29</v>
      </c>
      <c r="D3" s="11" t="s">
        <v>67</v>
      </c>
      <c r="E3" s="12">
        <v>6100</v>
      </c>
      <c r="F3" s="13">
        <v>6100</v>
      </c>
      <c r="H3" s="2"/>
    </row>
    <row r="4" spans="1:13" ht="15" customHeight="1" x14ac:dyDescent="0.25">
      <c r="A4" s="59"/>
      <c r="B4" s="62"/>
      <c r="C4" s="14" t="s">
        <v>68</v>
      </c>
      <c r="D4" s="15" t="s">
        <v>69</v>
      </c>
      <c r="E4" s="12">
        <v>5000</v>
      </c>
      <c r="F4" s="13">
        <v>5000</v>
      </c>
      <c r="H4" s="2"/>
    </row>
    <row r="5" spans="1:13" ht="15" customHeight="1" x14ac:dyDescent="0.25">
      <c r="A5" s="59"/>
      <c r="B5" s="62"/>
      <c r="C5" s="10" t="s">
        <v>46</v>
      </c>
      <c r="D5" s="11" t="s">
        <v>70</v>
      </c>
      <c r="E5" s="12">
        <v>4460.42</v>
      </c>
      <c r="F5" s="13">
        <v>4460.42</v>
      </c>
      <c r="M5" s="1"/>
    </row>
    <row r="6" spans="1:13" ht="59.25" customHeight="1" x14ac:dyDescent="0.25">
      <c r="A6" s="59"/>
      <c r="B6" s="62"/>
      <c r="C6" s="16" t="s">
        <v>60</v>
      </c>
      <c r="D6" s="17" t="s">
        <v>67</v>
      </c>
      <c r="E6" s="18">
        <v>11873.07</v>
      </c>
      <c r="F6" s="13">
        <v>11873.07</v>
      </c>
      <c r="G6" s="1"/>
      <c r="H6" s="1"/>
      <c r="I6" s="1"/>
      <c r="M6" s="1"/>
    </row>
    <row r="7" spans="1:13" ht="15" customHeight="1" x14ac:dyDescent="0.25">
      <c r="A7" s="60"/>
      <c r="B7" s="63"/>
      <c r="C7" s="16" t="s">
        <v>45</v>
      </c>
      <c r="D7" s="17" t="s">
        <v>67</v>
      </c>
      <c r="E7" s="18">
        <v>3160.56</v>
      </c>
      <c r="F7" s="13">
        <v>3160.56</v>
      </c>
      <c r="I7" s="1"/>
      <c r="L7" s="1"/>
      <c r="M7" s="1"/>
    </row>
    <row r="8" spans="1:13" ht="15" customHeight="1" x14ac:dyDescent="0.25">
      <c r="A8" s="64">
        <v>2</v>
      </c>
      <c r="B8" s="65" t="s">
        <v>5</v>
      </c>
      <c r="C8" s="19" t="s">
        <v>29</v>
      </c>
      <c r="D8" s="20" t="s">
        <v>67</v>
      </c>
      <c r="E8" s="21">
        <v>5000</v>
      </c>
      <c r="F8" s="21">
        <v>5000</v>
      </c>
    </row>
    <row r="9" spans="1:13" ht="62.25" customHeight="1" x14ac:dyDescent="0.25">
      <c r="A9" s="64"/>
      <c r="B9" s="65"/>
      <c r="C9" s="22" t="s">
        <v>55</v>
      </c>
      <c r="D9" s="11" t="s">
        <v>71</v>
      </c>
      <c r="E9" s="23">
        <v>14248.76</v>
      </c>
      <c r="F9" s="23">
        <v>14248.76</v>
      </c>
      <c r="H9" s="1"/>
      <c r="I9" s="1"/>
      <c r="L9" s="1"/>
    </row>
    <row r="10" spans="1:13" ht="18.75" customHeight="1" x14ac:dyDescent="0.25">
      <c r="A10" s="66">
        <v>3</v>
      </c>
      <c r="B10" s="69" t="s">
        <v>6</v>
      </c>
      <c r="C10" s="24" t="s">
        <v>29</v>
      </c>
      <c r="D10" s="17" t="s">
        <v>67</v>
      </c>
      <c r="E10" s="23">
        <v>5000</v>
      </c>
      <c r="F10" s="23">
        <v>5000</v>
      </c>
    </row>
    <row r="11" spans="1:13" ht="15" customHeight="1" x14ac:dyDescent="0.25">
      <c r="A11" s="67"/>
      <c r="B11" s="70"/>
      <c r="C11" s="24" t="s">
        <v>48</v>
      </c>
      <c r="D11" s="17" t="s">
        <v>72</v>
      </c>
      <c r="E11" s="23">
        <v>1000</v>
      </c>
      <c r="F11" s="25">
        <v>733.95</v>
      </c>
    </row>
    <row r="12" spans="1:13" ht="15" customHeight="1" x14ac:dyDescent="0.25">
      <c r="A12" s="67"/>
      <c r="B12" s="70"/>
      <c r="C12" s="24" t="s">
        <v>30</v>
      </c>
      <c r="D12" s="17" t="s">
        <v>67</v>
      </c>
      <c r="E12" s="23">
        <v>3000</v>
      </c>
      <c r="F12" s="23">
        <v>3000</v>
      </c>
      <c r="H12" s="1"/>
      <c r="I12" s="1"/>
    </row>
    <row r="13" spans="1:13" ht="19.5" customHeight="1" x14ac:dyDescent="0.25">
      <c r="A13" s="68"/>
      <c r="B13" s="71"/>
      <c r="C13" s="24" t="s">
        <v>75</v>
      </c>
      <c r="D13" s="17" t="s">
        <v>70</v>
      </c>
      <c r="E13" s="23">
        <v>10503.71</v>
      </c>
      <c r="F13" s="26">
        <v>10303.69</v>
      </c>
    </row>
    <row r="14" spans="1:13" ht="28.5" customHeight="1" x14ac:dyDescent="0.25">
      <c r="A14" s="64">
        <v>4</v>
      </c>
      <c r="B14" s="65" t="s">
        <v>7</v>
      </c>
      <c r="C14" s="27" t="s">
        <v>50</v>
      </c>
      <c r="D14" s="28" t="s">
        <v>67</v>
      </c>
      <c r="E14" s="21">
        <v>14164.1</v>
      </c>
      <c r="F14" s="29">
        <v>14164.1</v>
      </c>
    </row>
    <row r="15" spans="1:13" ht="15" customHeight="1" x14ac:dyDescent="0.25">
      <c r="A15" s="64"/>
      <c r="B15" s="65"/>
      <c r="C15" s="24" t="s">
        <v>29</v>
      </c>
      <c r="D15" s="17" t="s">
        <v>67</v>
      </c>
      <c r="E15" s="23">
        <v>3300</v>
      </c>
      <c r="F15" s="23">
        <v>3300</v>
      </c>
      <c r="H15" s="1"/>
      <c r="I15" s="1"/>
    </row>
    <row r="16" spans="1:13" ht="15" customHeight="1" x14ac:dyDescent="0.25">
      <c r="A16" s="66">
        <v>5</v>
      </c>
      <c r="B16" s="69" t="s">
        <v>8</v>
      </c>
      <c r="C16" s="30" t="s">
        <v>29</v>
      </c>
      <c r="D16" s="17" t="s">
        <v>67</v>
      </c>
      <c r="E16" s="23">
        <v>3100</v>
      </c>
      <c r="F16" s="23">
        <v>3100</v>
      </c>
    </row>
    <row r="17" spans="1:9" ht="15" customHeight="1" x14ac:dyDescent="0.25">
      <c r="A17" s="67"/>
      <c r="B17" s="70"/>
      <c r="C17" s="30" t="s">
        <v>47</v>
      </c>
      <c r="D17" s="17" t="s">
        <v>72</v>
      </c>
      <c r="E17" s="23">
        <v>5000</v>
      </c>
      <c r="F17" s="23">
        <v>4590</v>
      </c>
      <c r="H17" s="1"/>
      <c r="I17" s="1"/>
    </row>
    <row r="18" spans="1:9" ht="15" customHeight="1" x14ac:dyDescent="0.25">
      <c r="A18" s="68"/>
      <c r="B18" s="71"/>
      <c r="C18" s="30" t="s">
        <v>43</v>
      </c>
      <c r="D18" s="17" t="s">
        <v>67</v>
      </c>
      <c r="E18" s="23">
        <v>8153.09</v>
      </c>
      <c r="F18" s="23">
        <v>8153.09</v>
      </c>
    </row>
    <row r="19" spans="1:9" ht="15" customHeight="1" x14ac:dyDescent="0.25">
      <c r="A19" s="64">
        <v>6</v>
      </c>
      <c r="B19" s="65" t="s">
        <v>9</v>
      </c>
      <c r="C19" s="24" t="s">
        <v>29</v>
      </c>
      <c r="D19" s="17" t="s">
        <v>67</v>
      </c>
      <c r="E19" s="23">
        <v>3600</v>
      </c>
      <c r="F19" s="23">
        <v>3600</v>
      </c>
      <c r="H19" s="1"/>
      <c r="I19" s="1"/>
    </row>
    <row r="20" spans="1:9" ht="74.25" customHeight="1" x14ac:dyDescent="0.25">
      <c r="A20" s="64"/>
      <c r="B20" s="65"/>
      <c r="C20" s="24" t="s">
        <v>54</v>
      </c>
      <c r="D20" s="17" t="s">
        <v>67</v>
      </c>
      <c r="E20" s="23">
        <v>15202.59</v>
      </c>
      <c r="F20" s="23">
        <v>15202.59</v>
      </c>
    </row>
    <row r="21" spans="1:9" ht="17.25" customHeight="1" x14ac:dyDescent="0.25">
      <c r="A21" s="31"/>
      <c r="B21" s="32"/>
      <c r="C21" s="33"/>
      <c r="D21" s="34"/>
      <c r="E21" s="35"/>
      <c r="F21" s="7"/>
    </row>
    <row r="22" spans="1:9" ht="20.25" customHeight="1" x14ac:dyDescent="0.25">
      <c r="A22" s="66">
        <v>7</v>
      </c>
      <c r="B22" s="69" t="s">
        <v>10</v>
      </c>
      <c r="C22" s="24" t="s">
        <v>29</v>
      </c>
      <c r="D22" s="17" t="s">
        <v>67</v>
      </c>
      <c r="E22" s="13">
        <v>9547</v>
      </c>
      <c r="F22" s="13">
        <v>9547</v>
      </c>
      <c r="H22" s="2"/>
    </row>
    <row r="23" spans="1:9" ht="62.25" customHeight="1" x14ac:dyDescent="0.25">
      <c r="A23" s="68"/>
      <c r="B23" s="71"/>
      <c r="C23" s="24" t="s">
        <v>62</v>
      </c>
      <c r="D23" s="17" t="s">
        <v>67</v>
      </c>
      <c r="E23" s="23">
        <v>51449.88</v>
      </c>
      <c r="F23" s="23">
        <v>51449.88</v>
      </c>
      <c r="H23" s="2"/>
      <c r="I23" s="2"/>
    </row>
    <row r="24" spans="1:9" ht="20.25" customHeight="1" x14ac:dyDescent="0.25">
      <c r="A24" s="72">
        <v>8</v>
      </c>
      <c r="B24" s="74" t="s">
        <v>11</v>
      </c>
      <c r="C24" s="27" t="s">
        <v>31</v>
      </c>
      <c r="D24" s="28" t="s">
        <v>67</v>
      </c>
      <c r="E24" s="21">
        <v>30182.16</v>
      </c>
      <c r="F24" s="21">
        <v>30182.16</v>
      </c>
      <c r="H24" s="2"/>
      <c r="I24" s="2"/>
    </row>
    <row r="25" spans="1:9" ht="19.5" customHeight="1" x14ac:dyDescent="0.25">
      <c r="A25" s="72"/>
      <c r="B25" s="74"/>
      <c r="C25" s="24" t="s">
        <v>29</v>
      </c>
      <c r="D25" s="17" t="s">
        <v>67</v>
      </c>
      <c r="E25" s="13">
        <v>7600</v>
      </c>
      <c r="F25" s="13">
        <v>7600</v>
      </c>
      <c r="H25" s="1"/>
      <c r="I25" s="1"/>
    </row>
    <row r="26" spans="1:9" ht="19.5" customHeight="1" x14ac:dyDescent="0.25">
      <c r="A26" s="72"/>
      <c r="B26" s="74"/>
      <c r="C26" s="24" t="s">
        <v>53</v>
      </c>
      <c r="D26" s="17" t="s">
        <v>67</v>
      </c>
      <c r="E26" s="23">
        <v>2500</v>
      </c>
      <c r="F26" s="13">
        <v>2500</v>
      </c>
    </row>
    <row r="27" spans="1:9" ht="18.75" customHeight="1" x14ac:dyDescent="0.25">
      <c r="A27" s="66">
        <v>9</v>
      </c>
      <c r="B27" s="69" t="s">
        <v>12</v>
      </c>
      <c r="C27" s="24" t="s">
        <v>29</v>
      </c>
      <c r="D27" s="17" t="s">
        <v>67</v>
      </c>
      <c r="E27" s="23">
        <v>3000</v>
      </c>
      <c r="F27" s="23">
        <v>3000</v>
      </c>
      <c r="H27" s="1"/>
      <c r="I27" s="1"/>
    </row>
    <row r="28" spans="1:9" ht="17.25" customHeight="1" x14ac:dyDescent="0.25">
      <c r="A28" s="68"/>
      <c r="B28" s="71"/>
      <c r="C28" s="24" t="s">
        <v>76</v>
      </c>
      <c r="D28" s="17" t="s">
        <v>70</v>
      </c>
      <c r="E28" s="23">
        <v>12424.5</v>
      </c>
      <c r="F28" s="26">
        <v>11279.15</v>
      </c>
    </row>
    <row r="29" spans="1:9" ht="15.75" customHeight="1" x14ac:dyDescent="0.25">
      <c r="A29" s="72">
        <v>10</v>
      </c>
      <c r="B29" s="73" t="s">
        <v>28</v>
      </c>
      <c r="C29" s="27" t="s">
        <v>29</v>
      </c>
      <c r="D29" s="28" t="s">
        <v>67</v>
      </c>
      <c r="E29" s="36">
        <v>3600</v>
      </c>
      <c r="F29" s="23">
        <v>3600</v>
      </c>
      <c r="H29" s="3"/>
    </row>
    <row r="30" spans="1:9" ht="15" customHeight="1" x14ac:dyDescent="0.25">
      <c r="A30" s="72"/>
      <c r="B30" s="73"/>
      <c r="C30" s="37" t="s">
        <v>51</v>
      </c>
      <c r="D30" s="38" t="s">
        <v>67</v>
      </c>
      <c r="E30" s="23">
        <v>15457.54</v>
      </c>
      <c r="F30" s="23">
        <v>15457.54</v>
      </c>
      <c r="H30" s="1"/>
    </row>
    <row r="31" spans="1:9" ht="15" customHeight="1" x14ac:dyDescent="0.25">
      <c r="A31" s="66">
        <v>11</v>
      </c>
      <c r="B31" s="79" t="s">
        <v>13</v>
      </c>
      <c r="C31" s="37" t="s">
        <v>31</v>
      </c>
      <c r="D31" s="38" t="s">
        <v>67</v>
      </c>
      <c r="E31" s="23">
        <v>10000</v>
      </c>
      <c r="F31" s="26">
        <v>9879.91</v>
      </c>
      <c r="H31" s="1"/>
      <c r="I31" s="1"/>
    </row>
    <row r="32" spans="1:9" ht="18.75" customHeight="1" x14ac:dyDescent="0.25">
      <c r="A32" s="68"/>
      <c r="B32" s="80"/>
      <c r="C32" s="24" t="s">
        <v>75</v>
      </c>
      <c r="D32" s="17" t="s">
        <v>70</v>
      </c>
      <c r="E32" s="23">
        <v>12499.37</v>
      </c>
      <c r="F32" s="26">
        <v>12445.5</v>
      </c>
    </row>
    <row r="33" spans="1:9" ht="18.75" customHeight="1" x14ac:dyDescent="0.25">
      <c r="A33" s="64">
        <v>12</v>
      </c>
      <c r="B33" s="65" t="s">
        <v>14</v>
      </c>
      <c r="C33" s="27" t="s">
        <v>73</v>
      </c>
      <c r="D33" s="28" t="s">
        <v>67</v>
      </c>
      <c r="E33" s="36">
        <v>4793</v>
      </c>
      <c r="F33" s="21">
        <v>4793</v>
      </c>
    </row>
    <row r="34" spans="1:9" ht="30.75" customHeight="1" x14ac:dyDescent="0.25">
      <c r="A34" s="64"/>
      <c r="B34" s="65"/>
      <c r="C34" s="24" t="s">
        <v>74</v>
      </c>
      <c r="D34" s="17" t="s">
        <v>69</v>
      </c>
      <c r="E34" s="23">
        <v>2000</v>
      </c>
      <c r="F34" s="13">
        <v>2000</v>
      </c>
    </row>
    <row r="35" spans="1:9" ht="76.5" customHeight="1" x14ac:dyDescent="0.25">
      <c r="A35" s="64"/>
      <c r="B35" s="65"/>
      <c r="C35" s="24" t="s">
        <v>59</v>
      </c>
      <c r="D35" s="39" t="s">
        <v>67</v>
      </c>
      <c r="E35" s="13">
        <v>10000</v>
      </c>
      <c r="F35" s="13">
        <v>10000</v>
      </c>
      <c r="H35" s="1"/>
      <c r="I35" s="1"/>
    </row>
    <row r="36" spans="1:9" ht="15.75" customHeight="1" x14ac:dyDescent="0.25">
      <c r="A36" s="64"/>
      <c r="B36" s="65"/>
      <c r="C36" s="24" t="s">
        <v>32</v>
      </c>
      <c r="D36" s="17" t="s">
        <v>67</v>
      </c>
      <c r="E36" s="23">
        <v>3586.34</v>
      </c>
      <c r="F36" s="23">
        <v>3586.34</v>
      </c>
    </row>
    <row r="37" spans="1:9" ht="15.75" customHeight="1" x14ac:dyDescent="0.25">
      <c r="A37" s="64"/>
      <c r="B37" s="65"/>
      <c r="C37" s="24" t="s">
        <v>61</v>
      </c>
      <c r="D37" s="17" t="s">
        <v>67</v>
      </c>
      <c r="E37" s="13">
        <v>3586</v>
      </c>
      <c r="F37" s="13">
        <v>3586</v>
      </c>
    </row>
    <row r="38" spans="1:9" ht="15" customHeight="1" x14ac:dyDescent="0.25">
      <c r="A38" s="75">
        <v>13</v>
      </c>
      <c r="B38" s="77" t="s">
        <v>15</v>
      </c>
      <c r="C38" s="40" t="s">
        <v>29</v>
      </c>
      <c r="D38" s="41" t="s">
        <v>67</v>
      </c>
      <c r="E38" s="42">
        <v>3000</v>
      </c>
      <c r="F38" s="42">
        <v>3000</v>
      </c>
      <c r="H38" s="2"/>
    </row>
    <row r="39" spans="1:9" ht="65.25" customHeight="1" x14ac:dyDescent="0.25">
      <c r="A39" s="76"/>
      <c r="B39" s="78"/>
      <c r="C39" s="27" t="s">
        <v>55</v>
      </c>
      <c r="D39" s="28" t="s">
        <v>71</v>
      </c>
      <c r="E39" s="36">
        <v>11213.48</v>
      </c>
      <c r="F39" s="36">
        <v>11213.48</v>
      </c>
      <c r="H39" s="1"/>
      <c r="I39" s="1"/>
    </row>
    <row r="40" spans="1:9" ht="21" customHeight="1" x14ac:dyDescent="0.25">
      <c r="A40" s="18"/>
      <c r="B40" s="43"/>
      <c r="C40" s="33"/>
      <c r="D40" s="34"/>
      <c r="E40" s="35"/>
      <c r="F40" s="7"/>
      <c r="H40" s="1"/>
      <c r="I40" s="1"/>
    </row>
    <row r="41" spans="1:9" ht="15" customHeight="1" x14ac:dyDescent="0.25">
      <c r="A41" s="64">
        <v>14</v>
      </c>
      <c r="B41" s="65" t="s">
        <v>16</v>
      </c>
      <c r="C41" s="24" t="s">
        <v>29</v>
      </c>
      <c r="D41" s="17" t="s">
        <v>67</v>
      </c>
      <c r="E41" s="13">
        <v>4400</v>
      </c>
      <c r="F41" s="13">
        <v>4400</v>
      </c>
      <c r="H41" s="2"/>
    </row>
    <row r="42" spans="1:9" ht="59.25" customHeight="1" x14ac:dyDescent="0.25">
      <c r="A42" s="64"/>
      <c r="B42" s="65"/>
      <c r="C42" s="24" t="s">
        <v>56</v>
      </c>
      <c r="D42" s="17" t="s">
        <v>67</v>
      </c>
      <c r="E42" s="26">
        <v>5777.74</v>
      </c>
      <c r="F42" s="26">
        <v>5777.74</v>
      </c>
      <c r="H42" s="1"/>
      <c r="I42" s="1"/>
    </row>
    <row r="43" spans="1:9" ht="17.25" customHeight="1" x14ac:dyDescent="0.25">
      <c r="A43" s="64"/>
      <c r="B43" s="65"/>
      <c r="C43" s="37" t="s">
        <v>34</v>
      </c>
      <c r="D43" s="38" t="s">
        <v>70</v>
      </c>
      <c r="E43" s="13">
        <v>13150.22</v>
      </c>
      <c r="F43" s="13">
        <v>13150.22</v>
      </c>
    </row>
    <row r="44" spans="1:9" ht="20.25" customHeight="1" x14ac:dyDescent="0.25">
      <c r="A44" s="75">
        <v>15</v>
      </c>
      <c r="B44" s="61" t="s">
        <v>17</v>
      </c>
      <c r="C44" s="24" t="s">
        <v>29</v>
      </c>
      <c r="D44" s="17" t="s">
        <v>67</v>
      </c>
      <c r="E44" s="13">
        <v>3500</v>
      </c>
      <c r="F44" s="13">
        <v>3500</v>
      </c>
      <c r="H44" s="1"/>
      <c r="I44" s="1"/>
    </row>
    <row r="45" spans="1:9" ht="18" customHeight="1" x14ac:dyDescent="0.25">
      <c r="A45" s="82"/>
      <c r="B45" s="63"/>
      <c r="C45" s="37" t="s">
        <v>51</v>
      </c>
      <c r="D45" s="38" t="s">
        <v>67</v>
      </c>
      <c r="E45" s="13">
        <v>14728.95</v>
      </c>
      <c r="F45" s="13">
        <v>14728.95</v>
      </c>
    </row>
    <row r="46" spans="1:9" ht="22.5" customHeight="1" x14ac:dyDescent="0.25">
      <c r="A46" s="75">
        <v>16</v>
      </c>
      <c r="B46" s="61" t="s">
        <v>18</v>
      </c>
      <c r="C46" s="24" t="s">
        <v>35</v>
      </c>
      <c r="D46" s="17" t="s">
        <v>67</v>
      </c>
      <c r="E46" s="23">
        <v>10717.94</v>
      </c>
      <c r="F46" s="23">
        <v>10717.94</v>
      </c>
    </row>
    <row r="47" spans="1:9" ht="20.25" customHeight="1" x14ac:dyDescent="0.25">
      <c r="A47" s="76"/>
      <c r="B47" s="62"/>
      <c r="C47" s="24" t="s">
        <v>32</v>
      </c>
      <c r="D47" s="17" t="s">
        <v>67</v>
      </c>
      <c r="E47" s="23">
        <v>3000</v>
      </c>
      <c r="F47" s="23">
        <v>3000</v>
      </c>
      <c r="G47" s="1"/>
      <c r="H47" s="1"/>
      <c r="I47" s="1"/>
    </row>
    <row r="48" spans="1:9" ht="18" customHeight="1" x14ac:dyDescent="0.25">
      <c r="A48" s="82"/>
      <c r="B48" s="63"/>
      <c r="C48" s="24" t="s">
        <v>29</v>
      </c>
      <c r="D48" s="17" t="s">
        <v>67</v>
      </c>
      <c r="E48" s="23">
        <v>3300</v>
      </c>
      <c r="F48" s="23">
        <v>3300</v>
      </c>
    </row>
    <row r="49" spans="1:9" ht="18.75" customHeight="1" x14ac:dyDescent="0.25">
      <c r="A49" s="64">
        <v>17</v>
      </c>
      <c r="B49" s="81" t="s">
        <v>19</v>
      </c>
      <c r="C49" s="27" t="s">
        <v>29</v>
      </c>
      <c r="D49" s="28" t="s">
        <v>67</v>
      </c>
      <c r="E49" s="36">
        <v>3900</v>
      </c>
      <c r="F49" s="36">
        <v>3900</v>
      </c>
    </row>
    <row r="50" spans="1:9" ht="18" customHeight="1" x14ac:dyDescent="0.25">
      <c r="A50" s="64"/>
      <c r="B50" s="81"/>
      <c r="C50" s="37" t="s">
        <v>44</v>
      </c>
      <c r="D50" s="38" t="s">
        <v>67</v>
      </c>
      <c r="E50" s="23">
        <v>5000</v>
      </c>
      <c r="F50" s="26">
        <v>5000</v>
      </c>
      <c r="H50" s="1"/>
      <c r="I50" s="1"/>
    </row>
    <row r="51" spans="1:9" ht="12" customHeight="1" x14ac:dyDescent="0.25">
      <c r="A51" s="64"/>
      <c r="B51" s="81"/>
      <c r="C51" s="37" t="s">
        <v>43</v>
      </c>
      <c r="D51" s="38" t="s">
        <v>67</v>
      </c>
      <c r="E51" s="23">
        <v>11496.03</v>
      </c>
      <c r="F51" s="11">
        <v>11258.88</v>
      </c>
    </row>
    <row r="52" spans="1:9" ht="19.5" customHeight="1" x14ac:dyDescent="0.25">
      <c r="A52" s="75">
        <v>18</v>
      </c>
      <c r="B52" s="79" t="s">
        <v>20</v>
      </c>
      <c r="C52" s="37" t="s">
        <v>36</v>
      </c>
      <c r="D52" s="38" t="s">
        <v>67</v>
      </c>
      <c r="E52" s="13">
        <v>1500</v>
      </c>
      <c r="F52" s="13">
        <v>1500</v>
      </c>
    </row>
    <row r="53" spans="1:9" ht="19.5" customHeight="1" x14ac:dyDescent="0.25">
      <c r="A53" s="76"/>
      <c r="B53" s="83"/>
      <c r="C53" s="37" t="s">
        <v>31</v>
      </c>
      <c r="D53" s="38" t="s">
        <v>67</v>
      </c>
      <c r="E53" s="13">
        <v>10000</v>
      </c>
      <c r="F53" s="11">
        <v>9879.9</v>
      </c>
    </row>
    <row r="54" spans="1:9" ht="18" customHeight="1" x14ac:dyDescent="0.25">
      <c r="A54" s="76"/>
      <c r="B54" s="83"/>
      <c r="C54" s="37" t="s">
        <v>37</v>
      </c>
      <c r="D54" s="38" t="s">
        <v>67</v>
      </c>
      <c r="E54" s="13">
        <v>6000</v>
      </c>
      <c r="F54" s="44">
        <v>6000</v>
      </c>
      <c r="H54" s="1"/>
      <c r="I54" s="1"/>
    </row>
    <row r="55" spans="1:9" ht="18.75" customHeight="1" x14ac:dyDescent="0.25">
      <c r="A55" s="76"/>
      <c r="B55" s="83"/>
      <c r="C55" s="37" t="s">
        <v>49</v>
      </c>
      <c r="D55" s="38" t="s">
        <v>70</v>
      </c>
      <c r="E55" s="13">
        <v>4519.17</v>
      </c>
      <c r="F55" s="26">
        <v>4460.42</v>
      </c>
    </row>
    <row r="56" spans="1:9" ht="19.5" customHeight="1" x14ac:dyDescent="0.25">
      <c r="A56" s="82"/>
      <c r="B56" s="80"/>
      <c r="C56" s="37" t="s">
        <v>38</v>
      </c>
      <c r="D56" s="38" t="s">
        <v>70</v>
      </c>
      <c r="E56" s="13">
        <v>1500</v>
      </c>
      <c r="F56" s="11">
        <v>1499.38</v>
      </c>
    </row>
    <row r="57" spans="1:9" ht="17.25" customHeight="1" x14ac:dyDescent="0.25">
      <c r="A57" s="75">
        <v>19</v>
      </c>
      <c r="B57" s="61" t="s">
        <v>21</v>
      </c>
      <c r="C57" s="24" t="s">
        <v>29</v>
      </c>
      <c r="D57" s="17" t="s">
        <v>67</v>
      </c>
      <c r="E57" s="13">
        <v>2600</v>
      </c>
      <c r="F57" s="13">
        <v>2600</v>
      </c>
    </row>
    <row r="58" spans="1:9" ht="17.25" customHeight="1" x14ac:dyDescent="0.25">
      <c r="A58" s="76"/>
      <c r="B58" s="62"/>
      <c r="C58" s="24" t="s">
        <v>39</v>
      </c>
      <c r="D58" s="17" t="s">
        <v>67</v>
      </c>
      <c r="E58" s="13">
        <v>5000</v>
      </c>
      <c r="F58" s="45">
        <v>4930</v>
      </c>
      <c r="H58" s="1"/>
      <c r="I58" s="1"/>
    </row>
    <row r="59" spans="1:9" ht="15" customHeight="1" x14ac:dyDescent="0.25">
      <c r="A59" s="82"/>
      <c r="B59" s="63"/>
      <c r="C59" s="37" t="s">
        <v>52</v>
      </c>
      <c r="D59" s="38" t="s">
        <v>67</v>
      </c>
      <c r="E59" s="13">
        <v>5848.63</v>
      </c>
      <c r="F59" s="13">
        <v>5848.63</v>
      </c>
    </row>
    <row r="60" spans="1:9" ht="17.25" customHeight="1" x14ac:dyDescent="0.25">
      <c r="A60" s="64">
        <v>20</v>
      </c>
      <c r="B60" s="65" t="s">
        <v>22</v>
      </c>
      <c r="C60" s="24" t="s">
        <v>29</v>
      </c>
      <c r="D60" s="17" t="s">
        <v>67</v>
      </c>
      <c r="E60" s="13">
        <v>4800</v>
      </c>
      <c r="F60" s="13">
        <v>4800</v>
      </c>
      <c r="H60" s="1"/>
      <c r="I60" s="1"/>
    </row>
    <row r="61" spans="1:9" ht="15" customHeight="1" x14ac:dyDescent="0.25">
      <c r="A61" s="64"/>
      <c r="B61" s="65"/>
      <c r="C61" s="37" t="s">
        <v>33</v>
      </c>
      <c r="D61" s="38" t="s">
        <v>67</v>
      </c>
      <c r="E61" s="13">
        <v>20376.349999999999</v>
      </c>
      <c r="F61" s="13">
        <v>20376.349999999999</v>
      </c>
    </row>
    <row r="62" spans="1:9" ht="27" customHeight="1" x14ac:dyDescent="0.25">
      <c r="A62" s="64">
        <v>21</v>
      </c>
      <c r="B62" s="65" t="s">
        <v>23</v>
      </c>
      <c r="C62" s="24" t="s">
        <v>40</v>
      </c>
      <c r="D62" s="17" t="s">
        <v>70</v>
      </c>
      <c r="E62" s="13">
        <v>12952.22</v>
      </c>
      <c r="F62" s="11">
        <v>12772.32</v>
      </c>
    </row>
    <row r="63" spans="1:9" ht="15" customHeight="1" x14ac:dyDescent="0.25">
      <c r="A63" s="64"/>
      <c r="B63" s="65"/>
      <c r="C63" s="24" t="s">
        <v>63</v>
      </c>
      <c r="D63" s="17" t="s">
        <v>67</v>
      </c>
      <c r="E63" s="13">
        <v>9000</v>
      </c>
      <c r="F63" s="13">
        <v>9000</v>
      </c>
      <c r="H63" s="1"/>
      <c r="I63" s="1"/>
    </row>
    <row r="64" spans="1:9" ht="15" customHeight="1" x14ac:dyDescent="0.25">
      <c r="A64" s="64"/>
      <c r="B64" s="65"/>
      <c r="C64" s="24" t="s">
        <v>29</v>
      </c>
      <c r="D64" s="17" t="s">
        <v>67</v>
      </c>
      <c r="E64" s="13">
        <v>5200</v>
      </c>
      <c r="F64" s="13">
        <v>5200</v>
      </c>
    </row>
    <row r="65" spans="1:9" ht="15" customHeight="1" x14ac:dyDescent="0.25">
      <c r="A65" s="31"/>
      <c r="B65" s="32"/>
      <c r="C65" s="46"/>
      <c r="D65" s="47"/>
      <c r="E65" s="45"/>
      <c r="F65" s="5"/>
    </row>
    <row r="66" spans="1:9" ht="42.75" customHeight="1" x14ac:dyDescent="0.25">
      <c r="A66" s="75">
        <v>22</v>
      </c>
      <c r="B66" s="77" t="s">
        <v>24</v>
      </c>
      <c r="C66" s="24" t="s">
        <v>40</v>
      </c>
      <c r="D66" s="17" t="s">
        <v>70</v>
      </c>
      <c r="E66" s="13">
        <v>13009.27</v>
      </c>
      <c r="F66" s="26">
        <v>12963.66</v>
      </c>
    </row>
    <row r="67" spans="1:9" ht="74.25" customHeight="1" x14ac:dyDescent="0.25">
      <c r="A67" s="76"/>
      <c r="B67" s="87"/>
      <c r="C67" s="24" t="s">
        <v>58</v>
      </c>
      <c r="D67" s="17" t="s">
        <v>67</v>
      </c>
      <c r="E67" s="13">
        <v>7000</v>
      </c>
      <c r="F67" s="13">
        <v>7000</v>
      </c>
      <c r="H67" s="2"/>
    </row>
    <row r="68" spans="1:9" ht="15" customHeight="1" x14ac:dyDescent="0.25">
      <c r="A68" s="82"/>
      <c r="B68" s="78"/>
      <c r="C68" s="24" t="s">
        <v>29</v>
      </c>
      <c r="D68" s="17" t="s">
        <v>67</v>
      </c>
      <c r="E68" s="13">
        <v>3000</v>
      </c>
      <c r="F68" s="13">
        <v>3000</v>
      </c>
      <c r="H68" s="1"/>
      <c r="I68" s="1"/>
    </row>
    <row r="69" spans="1:9" ht="15" customHeight="1" x14ac:dyDescent="0.25">
      <c r="A69" s="75">
        <v>23</v>
      </c>
      <c r="B69" s="77" t="s">
        <v>25</v>
      </c>
      <c r="C69" s="24" t="s">
        <v>29</v>
      </c>
      <c r="D69" s="17" t="s">
        <v>67</v>
      </c>
      <c r="E69" s="13">
        <v>3600</v>
      </c>
      <c r="F69" s="13">
        <v>3600</v>
      </c>
    </row>
    <row r="70" spans="1:9" ht="15" customHeight="1" x14ac:dyDescent="0.25">
      <c r="A70" s="76"/>
      <c r="B70" s="87"/>
      <c r="C70" s="24" t="s">
        <v>41</v>
      </c>
      <c r="D70" s="17" t="s">
        <v>67</v>
      </c>
      <c r="E70" s="13">
        <v>3000</v>
      </c>
      <c r="F70" s="13">
        <v>3000</v>
      </c>
    </row>
    <row r="71" spans="1:9" ht="15" customHeight="1" x14ac:dyDescent="0.25">
      <c r="A71" s="76"/>
      <c r="B71" s="87"/>
      <c r="C71" s="24" t="s">
        <v>42</v>
      </c>
      <c r="D71" s="17" t="s">
        <v>67</v>
      </c>
      <c r="E71" s="13">
        <v>3000</v>
      </c>
      <c r="F71" s="13">
        <v>3000</v>
      </c>
      <c r="H71" s="1"/>
    </row>
    <row r="72" spans="1:9" ht="50.25" customHeight="1" x14ac:dyDescent="0.25">
      <c r="A72" s="82"/>
      <c r="B72" s="78"/>
      <c r="C72" s="24" t="s">
        <v>40</v>
      </c>
      <c r="D72" s="17" t="s">
        <v>70</v>
      </c>
      <c r="E72" s="13">
        <v>9457.5400000000009</v>
      </c>
      <c r="F72" s="26">
        <v>9450.3700000000008</v>
      </c>
    </row>
    <row r="73" spans="1:9" ht="15" customHeight="1" x14ac:dyDescent="0.25">
      <c r="A73" s="88">
        <v>24</v>
      </c>
      <c r="B73" s="63" t="s">
        <v>26</v>
      </c>
      <c r="C73" s="27" t="s">
        <v>29</v>
      </c>
      <c r="D73" s="28" t="s">
        <v>67</v>
      </c>
      <c r="E73" s="21">
        <v>4000</v>
      </c>
      <c r="F73" s="21">
        <v>4000</v>
      </c>
    </row>
    <row r="74" spans="1:9" ht="75.75" customHeight="1" thickBot="1" x14ac:dyDescent="0.3">
      <c r="A74" s="89"/>
      <c r="B74" s="90"/>
      <c r="C74" s="48" t="s">
        <v>57</v>
      </c>
      <c r="D74" s="49" t="s">
        <v>67</v>
      </c>
      <c r="E74" s="50">
        <v>15312.49</v>
      </c>
      <c r="F74" s="50">
        <v>15312.49</v>
      </c>
      <c r="H74" s="1"/>
      <c r="I74" s="1"/>
    </row>
    <row r="75" spans="1:9" ht="15.75" thickBot="1" x14ac:dyDescent="0.3">
      <c r="A75" s="84" t="s">
        <v>27</v>
      </c>
      <c r="B75" s="85"/>
      <c r="C75" s="86"/>
      <c r="D75" s="51"/>
      <c r="E75" s="52">
        <f>SUM(E3:E74)</f>
        <v>547952.12</v>
      </c>
      <c r="F75" s="52">
        <f>SUM(F3:F74)</f>
        <v>545037.43999999994</v>
      </c>
      <c r="I75" s="1"/>
    </row>
    <row r="76" spans="1:9" x14ac:dyDescent="0.25">
      <c r="A76" s="53"/>
      <c r="B76" s="53"/>
      <c r="C76" s="53"/>
      <c r="D76" s="54"/>
      <c r="E76" s="53"/>
      <c r="F76" s="53"/>
    </row>
    <row r="77" spans="1:9" x14ac:dyDescent="0.25">
      <c r="A77" s="53"/>
      <c r="B77" s="53"/>
      <c r="C77" s="55"/>
      <c r="D77" s="53"/>
      <c r="E77" s="53"/>
      <c r="F77" s="56"/>
    </row>
    <row r="78" spans="1:9" x14ac:dyDescent="0.25">
      <c r="A78" s="53"/>
      <c r="B78" s="53"/>
      <c r="C78" s="53"/>
      <c r="D78" s="53"/>
      <c r="E78" s="53"/>
      <c r="F78" s="53"/>
    </row>
    <row r="79" spans="1:9" x14ac:dyDescent="0.25">
      <c r="A79" s="53"/>
      <c r="B79" s="53"/>
      <c r="C79" s="53"/>
      <c r="D79" s="53"/>
      <c r="E79" s="53"/>
      <c r="F79" s="53"/>
    </row>
    <row r="81" spans="6:6" x14ac:dyDescent="0.25">
      <c r="F81" s="6"/>
    </row>
  </sheetData>
  <mergeCells count="50">
    <mergeCell ref="A75:C75"/>
    <mergeCell ref="A62:A64"/>
    <mergeCell ref="B62:B64"/>
    <mergeCell ref="A57:A59"/>
    <mergeCell ref="B57:B59"/>
    <mergeCell ref="A60:A61"/>
    <mergeCell ref="B60:B61"/>
    <mergeCell ref="A66:A68"/>
    <mergeCell ref="B66:B68"/>
    <mergeCell ref="A69:A72"/>
    <mergeCell ref="B69:B72"/>
    <mergeCell ref="A73:A74"/>
    <mergeCell ref="B73:B74"/>
    <mergeCell ref="A49:A51"/>
    <mergeCell ref="B49:B51"/>
    <mergeCell ref="A52:A56"/>
    <mergeCell ref="B52:B56"/>
    <mergeCell ref="A44:A45"/>
    <mergeCell ref="B44:B45"/>
    <mergeCell ref="A46:A48"/>
    <mergeCell ref="B46:B48"/>
    <mergeCell ref="A38:A39"/>
    <mergeCell ref="B38:B39"/>
    <mergeCell ref="A41:A43"/>
    <mergeCell ref="B41:B43"/>
    <mergeCell ref="A31:A32"/>
    <mergeCell ref="B31:B32"/>
    <mergeCell ref="A33:A37"/>
    <mergeCell ref="B33:B37"/>
    <mergeCell ref="A27:A28"/>
    <mergeCell ref="B27:B28"/>
    <mergeCell ref="A29:A30"/>
    <mergeCell ref="B29:B30"/>
    <mergeCell ref="A22:A23"/>
    <mergeCell ref="B22:B23"/>
    <mergeCell ref="A24:A26"/>
    <mergeCell ref="B24:B26"/>
    <mergeCell ref="A16:A18"/>
    <mergeCell ref="B16:B18"/>
    <mergeCell ref="A19:A20"/>
    <mergeCell ref="B19:B20"/>
    <mergeCell ref="A10:A13"/>
    <mergeCell ref="B10:B13"/>
    <mergeCell ref="A14:A15"/>
    <mergeCell ref="B14:B15"/>
    <mergeCell ref="A1:F1"/>
    <mergeCell ref="A3:A7"/>
    <mergeCell ref="B3:B7"/>
    <mergeCell ref="A8:A9"/>
    <mergeCell ref="B8:B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Fundusz 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2025-03-28T12:49:55Z</dcterms:modified>
</cp:coreProperties>
</file>